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<sst xmlns="http://schemas.openxmlformats.org/spreadsheetml/2006/main" count="140" uniqueCount="78">
  <si>
    <t>广重集团钟村基地雨水管道加装止水手动阀门工程清单</t>
  </si>
  <si>
    <t>广重比价2023-30号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</si>
  <si>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</si>
  <si>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</si>
  <si>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</si>
  <si>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</si>
  <si>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</si>
  <si>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</si>
  <si>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</si>
  <si>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</si>
  <si>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其中</t>
  </si>
  <si>
    <t>暂估</t>
  </si>
  <si>
    <t>一号排水口</t>
  </si>
  <si>
    <t>草皮、榕树根清除</t>
  </si>
  <si>
    <t>1.部位:雨水管、雨水井周边
2.清理方式:人工砍伐、清除雨水管、雨水井周边周边大榕树根、草皮
3.转运距离:100米内
4.综合考虑施工过程中材料、机械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</si>
  <si>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3</t>
    </r>
  </si>
  <si>
    <t>杂草、树根弃置</t>
  </si>
  <si>
    <t>1.杂草、树根有资质处理场弃置
2.运输车辆：厢式货车
3.运距大于20KM</t>
  </si>
  <si>
    <t>拉森钢板桩</t>
  </si>
  <si>
    <t xml:space="preserve">1、管、基坑打、拔SP-Ⅳ型密扣钢板桩
2、桩长6米                                                    3、综合考虑施工过程中材料、机械等完成本工序的一切因素                                                      </t>
  </si>
  <si>
    <t>吨</t>
  </si>
  <si>
    <t>挖沟槽土方</t>
  </si>
  <si>
    <t>1.土壤类别:四类土
2.挖土深度:4m 
3.开挖方式:人机配合，70%人工</t>
  </si>
  <si>
    <t>清除雨水井内榕树根、淤泥</t>
  </si>
  <si>
    <t>1、清除雨水井内榕树根、淤泥
2、井径:1.5米，深2.8米
3、淤积情况:井内积泥、积树根1/2
4、管道类型:井深2.8米，按密闭空间作业规范施工，戴防毒面具，配备送风设施</t>
  </si>
  <si>
    <t>个</t>
  </si>
  <si>
    <t>管道清淤 管径1200mm内</t>
  </si>
  <si>
    <t>1、结构形式:钢筋砼排水管
2、管径:1200mm
3、淤积情况:管内积泥、积树根3/4
4、管道类型:雨水管道</t>
  </si>
  <si>
    <t>m</t>
  </si>
  <si>
    <t>雨水管施工气囊封堵、拆除</t>
  </si>
  <si>
    <t xml:space="preserve">1.材质;气囊
2.规格;DN1200mm
3.其他;中途补气4次，施工完毕后拆除清理                            4.井深2.8米，按密闭空间作业规范施工，戴防毒面具，配备送风设施                                                                                    </t>
  </si>
  <si>
    <t>套</t>
  </si>
  <si>
    <t>余方弃置</t>
  </si>
  <si>
    <t>1.废弃料品种:管内树根、淤泥
2.运距:30km</t>
  </si>
  <si>
    <t>1.废弃料品种:土方
2.运距:30km</t>
  </si>
  <si>
    <t>拆除旧钢筋混凝土雨水管</t>
  </si>
  <si>
    <t>1.规格:DN1200钢筋混凝土雨水管
2.接口方式:防水砂浆
3.拆除深度3.5m
4.其他:综合考虑管接口、管道拆除等完成本项的一切施工等内容</t>
  </si>
  <si>
    <t>雨水井</t>
  </si>
  <si>
    <t>1.规格:DN1700钢筋混凝土雨水井
2.基础：含6%水泥稳定层30厘米厚，垫层：C15普通商品混凝土15厘米厚                                        3.井体材质、构造：井壁、底板C25、S4防水混凝土                                       4.沉沙部分深度：40厘米                    5.板厚度、配筋及构造祥见图集02S515 页100                                  6.接口:四向DN1200雨水管接口                7.井盖、井圈材质及规格：Φ1000铸铁井盖、C30防水混凝土井圈                 8.防渗、防水要求:井底设置溜槽、1:2水泥防水砂浆抹面，厚40mm                                           9.井深:3.5米
10.管道检验及试验要求:综合考虑
11.其他:综合考虑管接口、管道铺设、管道试验等完成本项的一切施工等内容</t>
  </si>
  <si>
    <t>雨水管</t>
  </si>
  <si>
    <t>1.规格:DN1200钢筋混凝土雨水管
2.接口方式:综合考虑
3.铺设深度:3.5米
4.管道检验及试验要求:综合考虑
5.其他:综合考虑管接口、管道铺设、管道试验等完成本项的一切施工等内容</t>
  </si>
  <si>
    <t>手动截止阀</t>
  </si>
  <si>
    <t>1.规格:DN1200手动截止阀
2.井底、井壁植筋Φ16、长度30厘米15条
3.阀体与井底、井壁封堵：防水砂浆0.4立方米
4.检验及试验要求:综合考虑
5.其他:综合考虑管接口、防水试验等完成本项的一切施工等内容                               6.井深2.8米，按密闭空间作业规范施工，戴防毒面具，配备送风设施</t>
  </si>
  <si>
    <t>雨水管、接口防水</t>
  </si>
  <si>
    <t>1.规格:预制钢筋混凝土DN1200雨水管
2.接口方式:麻丝紧塞，防水砂浆封口，中间加铺40厘米宽钢丝网
3.铺设深度:3.5m以内
4.管道检验及试验要求:综合考虑
5.其他:综合考虑管接口、管道铺设、管道试验等完成本项的一切施工等内容</t>
  </si>
  <si>
    <t>回填中沙</t>
  </si>
  <si>
    <t>1.部位:雨水管四周
2.密实度要求:夯实，密实度大于95%
3.填方材料品种:中沙
4.填方粒径要求:综合考虑
5.填方来源、运距:20KM</t>
  </si>
  <si>
    <t>回填方</t>
  </si>
  <si>
    <r>
      <rPr>
        <sz val="10"/>
        <rFont val="宋体"/>
        <charset val="134"/>
      </rPr>
      <t>1.部位:管道开挖处
2.密实度要求:夯实，密实度大于</t>
    </r>
    <r>
      <rPr>
        <sz val="10"/>
        <rFont val="宋体"/>
        <charset val="134"/>
      </rPr>
      <t>95%</t>
    </r>
    <r>
      <rPr>
        <sz val="10"/>
        <rFont val="宋体"/>
        <charset val="134"/>
      </rPr>
      <t xml:space="preserve">
3.填方材料品种:土方
4.填方粒径要求:综合考虑
5.填方来源、运距:原土回填，二次转运100米内</t>
    </r>
  </si>
  <si>
    <t>草皮复绿</t>
  </si>
  <si>
    <t>1.草皮种类：台湾草
2.规格：件装30CM*30CM/件
3.铺种方式：满铺，不漏土
4.养护期：一年                                       5.其他：综合考虑场内、场外运输、平土、种养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</si>
  <si>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</si>
  <si>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二、三号排水口</t>
  </si>
  <si>
    <t>地面施工缝</t>
  </si>
  <si>
    <t>1.材质:路面切割机切割混凝土路面
2.厚度:25cm
3.其他:综合考虑路面切割机械、运输、机油、汽油、锯片损耗及人工配合完成本项的施工等内容</t>
  </si>
  <si>
    <t>拆除水泥混凝土路面</t>
  </si>
  <si>
    <t>1.材质:拆除水泥混凝土路面
2.厚度:25cm
3.现场转运：100米内             4.其他:综合考虑路面破除、铲挖、堆土、机械工具、人工配合完成本项的一切施工等内容</t>
  </si>
  <si>
    <t>1.规格:DN1200钢筋混凝土雨水管
2.接口方式:防水砂浆封口
3.拆除深度3.5m
4.其他:综合考虑管接口、管道拆除等完成本项的一切施工等内容</t>
  </si>
  <si>
    <t>水泥稳定碎(砾)石</t>
  </si>
  <si>
    <t>1.部位:地面开挖处
2.水泥含量:6%
3.石料规格:级配碎石
4.厚度:25cm</t>
  </si>
  <si>
    <t>水泥混凝土</t>
  </si>
  <si>
    <t>1.部位:楼地面
2.混凝土种类:普通C30商品混凝土
3.厚度:25cm
4.嵌缝材料:综合考虑，磨平拉槽
5.养生方式:水养生</t>
  </si>
  <si>
    <t>排水降水台班</t>
  </si>
  <si>
    <t>1、排水、降水方式:机械抽取
2、水泵管径:75mm
3、水泵种类:污水泵</t>
  </si>
  <si>
    <t>台班</t>
  </si>
  <si>
    <t>大型机械设备进出场及安拆</t>
  </si>
  <si>
    <t>1.大型机械设备进出场及安拆</t>
  </si>
  <si>
    <t>现场电缆、通信光缆、路灯、自来水管、消防水管避让、迁移</t>
  </si>
  <si>
    <t>1.名称:现场电缆、通信光缆、路灯、自来水管、消防水管避让、迁移
2.人工、机械、材料</t>
  </si>
  <si>
    <t>项</t>
  </si>
  <si>
    <t>现场施工围蔽</t>
  </si>
  <si>
    <t>1.现场施工围蔽
2.彩条布围蔽
3.高度:2m
4.配合入地钢管安装
5.施工完毕后拆除</t>
  </si>
  <si>
    <t>三组摄像头</t>
  </si>
  <si>
    <t>高清夜视</t>
  </si>
  <si>
    <t>2T硬盘以及网线</t>
  </si>
  <si>
    <t>单价措施合计</t>
  </si>
  <si>
    <t>本页小计</t>
  </si>
  <si>
    <t>合  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</si>
</sst>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23" fillId="15" borderId="22" applyNumberFormat="0" applyAlignment="0" applyProtection="0">
      <alignment vertical="center"/>
    </xf>
    <xf numFmtId="0" fontId="7" fillId="6" borderId="1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/>
  </cellStyleXfs>
  <cellXfs count="29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left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right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7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4" fillId="3" borderId="8" xfId="0" applyNumberFormat="1" applyFont="1" applyFill="1" applyBorder="1" applyAlignment="1" applyProtection="1">
      <alignment horizontal="lef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 applyProtection="1">
      <alignment horizontal="left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left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  <xf numFmtId="0" fontId="2" fillId="2" borderId="13" xfId="49" applyFont="1" applyFill="1" applyBorder="1" applyAlignment="1">
      <alignment horizontal="right" vertical="center" wrapText="1"/>
    </xf>
    <xf numFmtId="176" fontId="2" fillId="2" borderId="11" xfId="49" applyNumberFormat="1" applyFont="1" applyFill="1" applyBorder="1" applyAlignment="1">
      <alignment horizontal="right" vertical="center" wrapText="1"/>
    </xf>
    <xf numFmtId="0" fontId="2" fillId="2" borderId="15" xfId="49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topLeftCell="A40" workbookViewId="0">
      <selection activeCell="Q44" sqref="Q44"/>
    </sheetView>
  </sheetViews>
  <sheetFormatPr defaultColWidth="9" defaultRowHeight="13.5"/>
  <cols>
    <col min="1" max="1" width="5.625" customWidth="1"/>
    <col min="2" max="2" width="12.375" customWidth="1"/>
    <col min="3" max="3" width="10.875" customWidth="1"/>
    <col min="4" max="4" width="12.375" customWidth="1"/>
    <col min="5" max="5" width="4.12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5" t="s">
        <v>3</v>
      </c>
      <c r="C3" s="5" t="s">
        <v>4</v>
      </c>
      <c r="D3" s="5"/>
      <c r="E3" s="6" t="s">
        <v>5</v>
      </c>
      <c r="F3" s="5" t="s">
        <v>6</v>
      </c>
      <c r="G3" s="5" t="s">
        <v>7</v>
      </c>
      <c r="H3" s="5"/>
      <c r="I3" s="5"/>
      <c r="J3" s="21"/>
    </row>
    <row r="4" spans="1:10">
      <c r="A4" s="7"/>
      <c r="B4" s="8"/>
      <c r="C4" s="8"/>
      <c r="D4" s="8"/>
      <c r="E4" s="9"/>
      <c r="F4" s="8"/>
      <c r="G4" s="8" t="s">
        <v>8</v>
      </c>
      <c r="H4" s="8"/>
      <c r="I4" s="22" t="s">
        <v>9</v>
      </c>
      <c r="J4" s="23" t="s">
        <v>10</v>
      </c>
    </row>
    <row r="5" spans="1:10">
      <c r="A5" s="7"/>
      <c r="B5" s="8"/>
      <c r="C5" s="8"/>
      <c r="D5" s="8"/>
      <c r="E5" s="9"/>
      <c r="F5" s="8"/>
      <c r="G5" s="8"/>
      <c r="H5" s="8"/>
      <c r="I5" s="22"/>
      <c r="J5" s="23" t="s">
        <v>11</v>
      </c>
    </row>
    <row r="6" ht="21" customHeight="1" spans="1:10">
      <c r="A6" s="7"/>
      <c r="B6" s="10" t="s">
        <v>12</v>
      </c>
      <c r="C6" s="11"/>
      <c r="D6" s="11"/>
      <c r="E6" s="11"/>
      <c r="F6" s="11"/>
      <c r="G6" s="11"/>
      <c r="H6" s="11"/>
      <c r="I6" s="11"/>
      <c r="J6" s="24"/>
    </row>
    <row r="7" ht="24" spans="1:10">
      <c r="A7" s="7">
        <v>1</v>
      </c>
      <c r="B7" s="12" t="s">
        <v>13</v>
      </c>
      <c r="C7" s="12" t="s">
        <v>14</v>
      </c>
      <c r="D7" s="12"/>
      <c r="E7" s="13" t="s">
        <v>15</v>
      </c>
      <c r="F7" s="9">
        <v>2.6</v>
      </c>
      <c r="G7" s="9"/>
      <c r="H7" s="9"/>
      <c r="I7" s="25"/>
      <c r="J7" s="26"/>
    </row>
    <row r="8" ht="38" customHeight="1" spans="1:10">
      <c r="A8" s="7">
        <v>2</v>
      </c>
      <c r="B8" s="12" t="s">
        <v>16</v>
      </c>
      <c r="C8" s="12" t="s">
        <v>17</v>
      </c>
      <c r="D8" s="12"/>
      <c r="E8" s="13" t="s">
        <v>15</v>
      </c>
      <c r="F8" s="9">
        <v>2.6</v>
      </c>
      <c r="G8" s="9"/>
      <c r="H8" s="9"/>
      <c r="I8" s="25"/>
      <c r="J8" s="26"/>
    </row>
    <row r="9" spans="1:10">
      <c r="A9" s="7">
        <v>3</v>
      </c>
      <c r="B9" s="12" t="s">
        <v>18</v>
      </c>
      <c r="C9" s="12" t="s">
        <v>19</v>
      </c>
      <c r="D9" s="12"/>
      <c r="E9" s="9" t="s">
        <v>20</v>
      </c>
      <c r="F9" s="9">
        <v>7.64</v>
      </c>
      <c r="G9" s="9"/>
      <c r="H9" s="9"/>
      <c r="I9" s="25"/>
      <c r="J9" s="26"/>
    </row>
    <row r="10" ht="51" customHeight="1" spans="1:10">
      <c r="A10" s="7">
        <v>4</v>
      </c>
      <c r="B10" s="12" t="s">
        <v>21</v>
      </c>
      <c r="C10" s="12" t="s">
        <v>22</v>
      </c>
      <c r="D10" s="12"/>
      <c r="E10" s="13" t="s">
        <v>15</v>
      </c>
      <c r="F10" s="9">
        <v>31.5</v>
      </c>
      <c r="G10" s="9"/>
      <c r="H10" s="9"/>
      <c r="I10" s="25"/>
      <c r="J10" s="26"/>
    </row>
    <row r="11" ht="24" spans="1:10">
      <c r="A11" s="7">
        <v>5</v>
      </c>
      <c r="B11" s="12" t="s">
        <v>23</v>
      </c>
      <c r="C11" s="12" t="s">
        <v>24</v>
      </c>
      <c r="D11" s="12"/>
      <c r="E11" s="9" t="s">
        <v>25</v>
      </c>
      <c r="F11" s="9">
        <v>1</v>
      </c>
      <c r="G11" s="9"/>
      <c r="H11" s="9"/>
      <c r="I11" s="25"/>
      <c r="J11" s="26"/>
    </row>
    <row r="12" ht="24" spans="1:10">
      <c r="A12" s="7">
        <v>6</v>
      </c>
      <c r="B12" s="12" t="s">
        <v>26</v>
      </c>
      <c r="C12" s="12" t="s">
        <v>27</v>
      </c>
      <c r="D12" s="12"/>
      <c r="E12" s="9" t="s">
        <v>28</v>
      </c>
      <c r="F12" s="9">
        <v>42.85</v>
      </c>
      <c r="G12" s="9"/>
      <c r="H12" s="9"/>
      <c r="I12" s="25"/>
      <c r="J12" s="26"/>
    </row>
    <row r="13" ht="24" spans="1:10">
      <c r="A13" s="7">
        <v>7</v>
      </c>
      <c r="B13" s="12" t="s">
        <v>29</v>
      </c>
      <c r="C13" s="12" t="s">
        <v>30</v>
      </c>
      <c r="D13" s="12"/>
      <c r="E13" s="9" t="s">
        <v>31</v>
      </c>
      <c r="F13" s="9">
        <v>4</v>
      </c>
      <c r="G13" s="9"/>
      <c r="H13" s="9"/>
      <c r="I13" s="25"/>
      <c r="J13" s="26"/>
    </row>
    <row r="14" ht="42" customHeight="1" spans="1:10">
      <c r="A14" s="7">
        <v>8</v>
      </c>
      <c r="B14" s="12" t="s">
        <v>32</v>
      </c>
      <c r="C14" s="12" t="s">
        <v>33</v>
      </c>
      <c r="D14" s="12"/>
      <c r="E14" s="13" t="s">
        <v>15</v>
      </c>
      <c r="F14" s="9">
        <v>16.65</v>
      </c>
      <c r="G14" s="9"/>
      <c r="H14" s="9"/>
      <c r="I14" s="25"/>
      <c r="J14" s="26"/>
    </row>
    <row r="15" ht="39" customHeight="1" spans="1:10">
      <c r="A15" s="7">
        <v>9</v>
      </c>
      <c r="B15" s="12" t="s">
        <v>32</v>
      </c>
      <c r="C15" s="12" t="s">
        <v>34</v>
      </c>
      <c r="D15" s="12"/>
      <c r="E15" s="13" t="s">
        <v>15</v>
      </c>
      <c r="F15" s="9">
        <v>6.7</v>
      </c>
      <c r="G15" s="9"/>
      <c r="H15" s="9"/>
      <c r="I15" s="25"/>
      <c r="J15" s="26"/>
    </row>
    <row r="16" ht="83" customHeight="1" spans="1:10">
      <c r="A16" s="7">
        <v>10</v>
      </c>
      <c r="B16" s="14" t="s">
        <v>35</v>
      </c>
      <c r="C16" s="12" t="s">
        <v>36</v>
      </c>
      <c r="D16" s="12"/>
      <c r="E16" s="9" t="s">
        <v>28</v>
      </c>
      <c r="F16" s="9">
        <v>6</v>
      </c>
      <c r="G16" s="9"/>
      <c r="H16" s="9"/>
      <c r="I16" s="25"/>
      <c r="J16" s="26"/>
    </row>
    <row r="17" ht="108" customHeight="1" spans="1:10">
      <c r="A17" s="7">
        <v>11</v>
      </c>
      <c r="B17" s="12" t="s">
        <v>37</v>
      </c>
      <c r="C17" s="12" t="s">
        <v>38</v>
      </c>
      <c r="D17" s="12"/>
      <c r="E17" s="9" t="s">
        <v>25</v>
      </c>
      <c r="F17" s="9">
        <v>1</v>
      </c>
      <c r="G17" s="9"/>
      <c r="H17" s="9"/>
      <c r="I17" s="25"/>
      <c r="J17" s="26"/>
    </row>
    <row r="18" ht="83" customHeight="1" spans="1:10">
      <c r="A18" s="7">
        <v>12</v>
      </c>
      <c r="B18" s="12" t="s">
        <v>39</v>
      </c>
      <c r="C18" s="12" t="s">
        <v>40</v>
      </c>
      <c r="D18" s="12"/>
      <c r="E18" s="9" t="s">
        <v>28</v>
      </c>
      <c r="F18" s="9">
        <v>6</v>
      </c>
      <c r="G18" s="9"/>
      <c r="H18" s="9"/>
      <c r="I18" s="25"/>
      <c r="J18" s="26"/>
    </row>
    <row r="19" ht="39" customHeight="1" spans="1:10">
      <c r="A19" s="7">
        <v>13</v>
      </c>
      <c r="B19" s="12" t="s">
        <v>41</v>
      </c>
      <c r="C19" s="12" t="s">
        <v>42</v>
      </c>
      <c r="D19" s="12"/>
      <c r="E19" s="9" t="s">
        <v>25</v>
      </c>
      <c r="F19" s="9">
        <v>1</v>
      </c>
      <c r="G19" s="9"/>
      <c r="H19" s="9"/>
      <c r="I19" s="25"/>
      <c r="J19" s="26"/>
    </row>
    <row r="20" ht="24" spans="1:10">
      <c r="A20" s="7">
        <v>14</v>
      </c>
      <c r="B20" s="12" t="s">
        <v>43</v>
      </c>
      <c r="C20" s="12" t="s">
        <v>44</v>
      </c>
      <c r="D20" s="12"/>
      <c r="E20" s="9" t="s">
        <v>25</v>
      </c>
      <c r="F20" s="9">
        <v>8</v>
      </c>
      <c r="G20" s="9"/>
      <c r="H20" s="9"/>
      <c r="I20" s="25"/>
      <c r="J20" s="26"/>
    </row>
    <row r="21" ht="60" customHeight="1" spans="1:10">
      <c r="A21" s="7">
        <v>15</v>
      </c>
      <c r="B21" s="12" t="s">
        <v>45</v>
      </c>
      <c r="C21" s="12" t="s">
        <v>46</v>
      </c>
      <c r="D21" s="12"/>
      <c r="E21" s="13" t="s">
        <v>15</v>
      </c>
      <c r="F21" s="9">
        <v>4</v>
      </c>
      <c r="G21" s="9"/>
      <c r="H21" s="9"/>
      <c r="I21" s="25"/>
      <c r="J21" s="26"/>
    </row>
    <row r="22" ht="76" customHeight="1" spans="1:10">
      <c r="A22" s="7">
        <v>16</v>
      </c>
      <c r="B22" s="12" t="s">
        <v>47</v>
      </c>
      <c r="C22" s="12" t="s">
        <v>48</v>
      </c>
      <c r="D22" s="12"/>
      <c r="E22" s="13" t="s">
        <v>15</v>
      </c>
      <c r="F22" s="9">
        <v>21.8</v>
      </c>
      <c r="G22" s="9"/>
      <c r="H22" s="9"/>
      <c r="I22" s="25"/>
      <c r="J22" s="26"/>
    </row>
    <row r="23" ht="78" customHeight="1" spans="1:10">
      <c r="A23" s="7">
        <v>17</v>
      </c>
      <c r="B23" s="12" t="s">
        <v>49</v>
      </c>
      <c r="C23" s="10" t="s">
        <v>50</v>
      </c>
      <c r="D23" s="15"/>
      <c r="E23" s="13" t="s">
        <v>51</v>
      </c>
      <c r="F23" s="9">
        <v>26.6</v>
      </c>
      <c r="G23" s="16"/>
      <c r="H23" s="17"/>
      <c r="I23" s="25"/>
      <c r="J23" s="26"/>
    </row>
    <row r="24" ht="30" customHeight="1" spans="1:10">
      <c r="A24" s="7">
        <v>18</v>
      </c>
      <c r="B24" s="10" t="s">
        <v>52</v>
      </c>
      <c r="C24" s="11"/>
      <c r="D24" s="15"/>
      <c r="E24" s="13"/>
      <c r="F24" s="9"/>
      <c r="G24" s="16"/>
      <c r="H24" s="17"/>
      <c r="I24" s="25"/>
      <c r="J24" s="26"/>
    </row>
    <row r="25" spans="1:10">
      <c r="A25" s="7">
        <v>19</v>
      </c>
      <c r="B25" s="12" t="s">
        <v>53</v>
      </c>
      <c r="C25" s="12" t="s">
        <v>54</v>
      </c>
      <c r="D25" s="12"/>
      <c r="E25" s="9" t="s">
        <v>28</v>
      </c>
      <c r="F25" s="9">
        <v>24</v>
      </c>
      <c r="G25" s="9"/>
      <c r="H25" s="9"/>
      <c r="I25" s="25"/>
      <c r="J25" s="26"/>
    </row>
    <row r="26" ht="24" spans="1:10">
      <c r="A26" s="7">
        <v>20</v>
      </c>
      <c r="B26" s="12" t="s">
        <v>55</v>
      </c>
      <c r="C26" s="12" t="s">
        <v>56</v>
      </c>
      <c r="D26" s="12"/>
      <c r="E26" s="13" t="s">
        <v>51</v>
      </c>
      <c r="F26" s="9">
        <v>18</v>
      </c>
      <c r="G26" s="9"/>
      <c r="H26" s="9"/>
      <c r="I26" s="25"/>
      <c r="J26" s="26"/>
    </row>
    <row r="27" spans="1:10">
      <c r="A27" s="7">
        <v>21</v>
      </c>
      <c r="B27" s="12" t="s">
        <v>18</v>
      </c>
      <c r="C27" s="12" t="s">
        <v>19</v>
      </c>
      <c r="D27" s="12"/>
      <c r="E27" s="9" t="s">
        <v>20</v>
      </c>
      <c r="F27" s="9">
        <v>15.28</v>
      </c>
      <c r="G27" s="9"/>
      <c r="H27" s="9"/>
      <c r="I27" s="25"/>
      <c r="J27" s="26"/>
    </row>
    <row r="28" ht="46" customHeight="1" spans="1:10">
      <c r="A28" s="7">
        <v>22</v>
      </c>
      <c r="B28" s="12" t="s">
        <v>21</v>
      </c>
      <c r="C28" s="12" t="s">
        <v>22</v>
      </c>
      <c r="D28" s="12"/>
      <c r="E28" s="13" t="s">
        <v>15</v>
      </c>
      <c r="F28" s="9">
        <v>63</v>
      </c>
      <c r="G28" s="9"/>
      <c r="H28" s="9"/>
      <c r="I28" s="25"/>
      <c r="J28" s="26"/>
    </row>
    <row r="29" ht="24" spans="1:10">
      <c r="A29" s="7">
        <v>23</v>
      </c>
      <c r="B29" s="12" t="s">
        <v>23</v>
      </c>
      <c r="C29" s="12" t="s">
        <v>24</v>
      </c>
      <c r="D29" s="12"/>
      <c r="E29" s="9" t="s">
        <v>25</v>
      </c>
      <c r="F29" s="9">
        <v>2</v>
      </c>
      <c r="G29" s="9"/>
      <c r="H29" s="9"/>
      <c r="I29" s="25"/>
      <c r="J29" s="26"/>
    </row>
    <row r="30" ht="24" spans="1:10">
      <c r="A30" s="7">
        <v>24</v>
      </c>
      <c r="B30" s="12" t="s">
        <v>26</v>
      </c>
      <c r="C30" s="12" t="s">
        <v>27</v>
      </c>
      <c r="D30" s="12"/>
      <c r="E30" s="9" t="s">
        <v>28</v>
      </c>
      <c r="F30" s="9">
        <v>75.7</v>
      </c>
      <c r="G30" s="9"/>
      <c r="H30" s="9"/>
      <c r="I30" s="25"/>
      <c r="J30" s="26"/>
    </row>
    <row r="31" ht="24" spans="1:10">
      <c r="A31" s="7">
        <v>25</v>
      </c>
      <c r="B31" s="12" t="s">
        <v>29</v>
      </c>
      <c r="C31" s="12" t="s">
        <v>30</v>
      </c>
      <c r="D31" s="12"/>
      <c r="E31" s="9" t="s">
        <v>31</v>
      </c>
      <c r="F31" s="9">
        <v>8</v>
      </c>
      <c r="G31" s="9"/>
      <c r="H31" s="9"/>
      <c r="I31" s="25"/>
      <c r="J31" s="26"/>
    </row>
    <row r="32" ht="35" customHeight="1" spans="1:10">
      <c r="A32" s="7">
        <v>26</v>
      </c>
      <c r="B32" s="12" t="s">
        <v>32</v>
      </c>
      <c r="C32" s="12" t="s">
        <v>33</v>
      </c>
      <c r="D32" s="12"/>
      <c r="E32" s="13" t="s">
        <v>15</v>
      </c>
      <c r="F32" s="9">
        <v>35.2</v>
      </c>
      <c r="G32" s="9"/>
      <c r="H32" s="9"/>
      <c r="I32" s="25"/>
      <c r="J32" s="26"/>
    </row>
    <row r="33" ht="36" customHeight="1" spans="1:10">
      <c r="A33" s="7">
        <v>27</v>
      </c>
      <c r="B33" s="12" t="s">
        <v>32</v>
      </c>
      <c r="C33" s="12" t="s">
        <v>34</v>
      </c>
      <c r="D33" s="12"/>
      <c r="E33" s="13" t="s">
        <v>15</v>
      </c>
      <c r="F33" s="9">
        <v>11.9</v>
      </c>
      <c r="G33" s="9"/>
      <c r="H33" s="9"/>
      <c r="I33" s="25"/>
      <c r="J33" s="26"/>
    </row>
    <row r="34" ht="61" customHeight="1" spans="1:10">
      <c r="A34" s="7">
        <v>28</v>
      </c>
      <c r="B34" s="14" t="s">
        <v>35</v>
      </c>
      <c r="C34" s="12" t="s">
        <v>57</v>
      </c>
      <c r="D34" s="12"/>
      <c r="E34" s="9" t="s">
        <v>28</v>
      </c>
      <c r="F34" s="9">
        <v>12</v>
      </c>
      <c r="G34" s="9"/>
      <c r="H34" s="9"/>
      <c r="I34" s="25"/>
      <c r="J34" s="26"/>
    </row>
    <row r="35" ht="81" customHeight="1" spans="1:10">
      <c r="A35" s="7">
        <v>29</v>
      </c>
      <c r="B35" s="12" t="s">
        <v>37</v>
      </c>
      <c r="C35" s="12" t="s">
        <v>38</v>
      </c>
      <c r="D35" s="12"/>
      <c r="E35" s="9" t="s">
        <v>25</v>
      </c>
      <c r="F35" s="9">
        <v>2</v>
      </c>
      <c r="G35" s="9"/>
      <c r="H35" s="9"/>
      <c r="I35" s="25"/>
      <c r="J35" s="26"/>
    </row>
    <row r="36" ht="35" customHeight="1" spans="1:10">
      <c r="A36" s="7">
        <v>30</v>
      </c>
      <c r="B36" s="12" t="s">
        <v>39</v>
      </c>
      <c r="C36" s="12" t="s">
        <v>40</v>
      </c>
      <c r="D36" s="12"/>
      <c r="E36" s="9" t="s">
        <v>28</v>
      </c>
      <c r="F36" s="9">
        <v>12</v>
      </c>
      <c r="G36" s="9"/>
      <c r="H36" s="9"/>
      <c r="I36" s="25"/>
      <c r="J36" s="26"/>
    </row>
    <row r="37" spans="1:10">
      <c r="A37" s="7">
        <v>31</v>
      </c>
      <c r="B37" s="12" t="s">
        <v>41</v>
      </c>
      <c r="C37" s="12" t="s">
        <v>42</v>
      </c>
      <c r="D37" s="12"/>
      <c r="E37" s="9" t="s">
        <v>25</v>
      </c>
      <c r="F37" s="9">
        <v>2</v>
      </c>
      <c r="G37" s="9"/>
      <c r="H37" s="9"/>
      <c r="I37" s="25"/>
      <c r="J37" s="26"/>
    </row>
    <row r="38" ht="24" spans="1:10">
      <c r="A38" s="7">
        <v>32</v>
      </c>
      <c r="B38" s="12" t="s">
        <v>43</v>
      </c>
      <c r="C38" s="12" t="s">
        <v>44</v>
      </c>
      <c r="D38" s="12"/>
      <c r="E38" s="9" t="s">
        <v>25</v>
      </c>
      <c r="F38" s="9">
        <v>16</v>
      </c>
      <c r="G38" s="9"/>
      <c r="H38" s="9"/>
      <c r="I38" s="25"/>
      <c r="J38" s="26"/>
    </row>
    <row r="39" ht="72" customHeight="1" spans="1:10">
      <c r="A39" s="7">
        <v>33</v>
      </c>
      <c r="B39" s="12" t="s">
        <v>45</v>
      </c>
      <c r="C39" s="12" t="s">
        <v>46</v>
      </c>
      <c r="D39" s="12"/>
      <c r="E39" s="13" t="s">
        <v>15</v>
      </c>
      <c r="F39" s="9">
        <v>8</v>
      </c>
      <c r="G39" s="9"/>
      <c r="H39" s="9"/>
      <c r="I39" s="25"/>
      <c r="J39" s="26"/>
    </row>
    <row r="40" ht="60" customHeight="1" spans="1:10">
      <c r="A40" s="7">
        <v>34</v>
      </c>
      <c r="B40" s="12" t="s">
        <v>47</v>
      </c>
      <c r="C40" s="12" t="s">
        <v>48</v>
      </c>
      <c r="D40" s="12"/>
      <c r="E40" s="13" t="s">
        <v>15</v>
      </c>
      <c r="F40" s="9">
        <v>43.6</v>
      </c>
      <c r="G40" s="9"/>
      <c r="H40" s="9"/>
      <c r="I40" s="25"/>
      <c r="J40" s="26"/>
    </row>
    <row r="41" ht="71" customHeight="1" spans="1:10">
      <c r="A41" s="7">
        <v>35</v>
      </c>
      <c r="B41" s="12" t="s">
        <v>58</v>
      </c>
      <c r="C41" s="10" t="s">
        <v>59</v>
      </c>
      <c r="D41" s="15"/>
      <c r="E41" s="13" t="s">
        <v>51</v>
      </c>
      <c r="F41" s="9">
        <v>18</v>
      </c>
      <c r="G41" s="16"/>
      <c r="H41" s="17"/>
      <c r="I41" s="25"/>
      <c r="J41" s="26"/>
    </row>
    <row r="42" ht="90" customHeight="1" spans="1:10">
      <c r="A42" s="7">
        <v>36</v>
      </c>
      <c r="B42" s="12" t="s">
        <v>60</v>
      </c>
      <c r="C42" s="12" t="s">
        <v>61</v>
      </c>
      <c r="D42" s="12"/>
      <c r="E42" s="13" t="s">
        <v>51</v>
      </c>
      <c r="F42" s="9">
        <v>18</v>
      </c>
      <c r="G42" s="9"/>
      <c r="H42" s="9"/>
      <c r="I42" s="25"/>
      <c r="J42" s="26"/>
    </row>
    <row r="43" ht="57" customHeight="1" spans="1:10">
      <c r="A43" s="7">
        <v>37</v>
      </c>
      <c r="B43" s="12" t="s">
        <v>62</v>
      </c>
      <c r="C43" s="12" t="s">
        <v>63</v>
      </c>
      <c r="D43" s="12"/>
      <c r="E43" s="9" t="s">
        <v>64</v>
      </c>
      <c r="F43" s="9">
        <v>3</v>
      </c>
      <c r="G43" s="9"/>
      <c r="H43" s="9"/>
      <c r="I43" s="25"/>
      <c r="J43" s="26"/>
    </row>
    <row r="44" ht="32" customHeight="1" spans="1:10">
      <c r="A44" s="7">
        <v>38</v>
      </c>
      <c r="B44" s="18" t="s">
        <v>65</v>
      </c>
      <c r="C44" s="12" t="s">
        <v>66</v>
      </c>
      <c r="D44" s="12"/>
      <c r="E44" s="9" t="s">
        <v>64</v>
      </c>
      <c r="F44" s="9">
        <v>1</v>
      </c>
      <c r="G44" s="9"/>
      <c r="H44" s="9"/>
      <c r="I44" s="25"/>
      <c r="J44" s="26"/>
    </row>
    <row r="45" ht="48" spans="1:10">
      <c r="A45" s="7">
        <v>39</v>
      </c>
      <c r="B45" s="12" t="s">
        <v>67</v>
      </c>
      <c r="C45" s="12" t="s">
        <v>68</v>
      </c>
      <c r="D45" s="12"/>
      <c r="E45" s="9" t="s">
        <v>69</v>
      </c>
      <c r="F45" s="9">
        <v>1</v>
      </c>
      <c r="G45" s="9"/>
      <c r="H45" s="9"/>
      <c r="I45" s="25"/>
      <c r="J45" s="26"/>
    </row>
    <row r="46" ht="35" customHeight="1" spans="1:10">
      <c r="A46" s="7">
        <v>40</v>
      </c>
      <c r="B46" s="12" t="s">
        <v>70</v>
      </c>
      <c r="C46" s="12" t="s">
        <v>71</v>
      </c>
      <c r="D46" s="12"/>
      <c r="E46" s="13" t="s">
        <v>51</v>
      </c>
      <c r="F46" s="9">
        <v>96</v>
      </c>
      <c r="G46" s="9"/>
      <c r="H46" s="9"/>
      <c r="I46" s="25"/>
      <c r="J46" s="26"/>
    </row>
    <row r="47" ht="17" customHeight="1" spans="1:10">
      <c r="A47" s="7">
        <v>41</v>
      </c>
      <c r="B47" s="12" t="s">
        <v>72</v>
      </c>
      <c r="C47" s="12" t="s">
        <v>73</v>
      </c>
      <c r="D47" s="12"/>
      <c r="E47" s="9" t="s">
        <v>69</v>
      </c>
      <c r="F47" s="9"/>
      <c r="G47" s="9"/>
      <c r="H47" s="9"/>
      <c r="I47" s="25"/>
      <c r="J47" s="26"/>
    </row>
    <row r="48" ht="19" customHeight="1" spans="1:10">
      <c r="A48" s="7">
        <v>42</v>
      </c>
      <c r="B48" s="12" t="s">
        <v>74</v>
      </c>
      <c r="C48" s="12"/>
      <c r="D48" s="12"/>
      <c r="E48" s="9" t="s">
        <v>69</v>
      </c>
      <c r="F48" s="9">
        <v>1</v>
      </c>
      <c r="G48" s="9"/>
      <c r="H48" s="9"/>
      <c r="I48" s="25"/>
      <c r="J48" s="26"/>
    </row>
    <row r="49" ht="17" customHeight="1" spans="1:10">
      <c r="A49" s="7"/>
      <c r="B49" s="12"/>
      <c r="C49" s="12"/>
      <c r="D49" s="12"/>
      <c r="E49" s="9" t="s">
        <v>69</v>
      </c>
      <c r="F49" s="9"/>
      <c r="G49" s="9"/>
      <c r="H49" s="9"/>
      <c r="I49" s="25"/>
      <c r="J49" s="26"/>
    </row>
    <row r="50" spans="1:10">
      <c r="A50" s="7"/>
      <c r="B50" s="12" t="s">
        <v>75</v>
      </c>
      <c r="C50" s="12"/>
      <c r="D50" s="12"/>
      <c r="E50" s="9"/>
      <c r="F50" s="9"/>
      <c r="G50" s="9"/>
      <c r="H50" s="9"/>
      <c r="I50" s="25"/>
      <c r="J50" s="26"/>
    </row>
    <row r="51" spans="1:10">
      <c r="A51" s="7" t="s">
        <v>76</v>
      </c>
      <c r="B51" s="8"/>
      <c r="C51" s="8"/>
      <c r="D51" s="8"/>
      <c r="E51" s="8"/>
      <c r="F51" s="8"/>
      <c r="G51" s="8"/>
      <c r="H51" s="8"/>
      <c r="I51" s="25">
        <f>SUM(I7:I50)</f>
        <v>0</v>
      </c>
      <c r="J51" s="26"/>
    </row>
    <row r="52" ht="14.25" spans="1:10">
      <c r="A52" s="19" t="s">
        <v>77</v>
      </c>
      <c r="B52" s="20"/>
      <c r="C52" s="20"/>
      <c r="D52" s="20"/>
      <c r="E52" s="20"/>
      <c r="F52" s="20"/>
      <c r="G52" s="20"/>
      <c r="H52" s="20"/>
      <c r="I52" s="27">
        <f>I51</f>
        <v>0</v>
      </c>
      <c r="J52" s="28"/>
    </row>
  </sheetData>
  <mergeCells count="101">
    <mergeCell ref="A1:J1"/>
    <mergeCell ref="A2:J2"/>
    <mergeCell ref="G3:J3"/>
    <mergeCell ref="B6:J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B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A51:H51"/>
    <mergeCell ref="A52:H52"/>
    <mergeCell ref="A3:A5"/>
    <mergeCell ref="B3:B5"/>
    <mergeCell ref="E3:E5"/>
    <mergeCell ref="F3:F5"/>
    <mergeCell ref="I4:I5"/>
    <mergeCell ref="C3:D5"/>
    <mergeCell ref="G4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谢臣育～18924125790</cp:lastModifiedBy>
  <dcterms:created xsi:type="dcterms:W3CDTF">2023-10-23T06:44:00Z</dcterms:created>
  <dcterms:modified xsi:type="dcterms:W3CDTF">2023-10-24T06:16:57Z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